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4050" tabRatio="16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<sst xmlns="http://schemas.openxmlformats.org/spreadsheetml/2006/main" count="34" uniqueCount="25">
  <si>
    <t>№ п/п</t>
  </si>
  <si>
    <t>Наименование товара</t>
  </si>
  <si>
    <t>Код ОКПД 2</t>
  </si>
  <si>
    <t>Технические и функциональные характеристики</t>
  </si>
  <si>
    <t>ЕИ</t>
  </si>
  <si>
    <t>Количество</t>
  </si>
  <si>
    <t>22.19.60.119</t>
  </si>
  <si>
    <t>пар</t>
  </si>
  <si>
    <t>22.19.60.113</t>
  </si>
  <si>
    <t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
ладонь не менее 0,20 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280 мм для защиты предплечья.  
4. Перчатки анатомически правильной формы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7. Герметичность: AQL не выше 0,65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</t>
  </si>
  <si>
    <t xml:space="preserve">Стерильное изделие (перчатки хирургические) из латекса гевеи (натурального латекса), поверхность без опудривания,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 
1. Одинарная толщина (в области пальцев) не менее 0,20 мм для обеспечения механической прочности.
2. Усилие при разрыве не менее 12,5 Н (до ускоренного старения) и удлинение при разрыве не менее 700% (до ускоренного старения) в соответствии с ГОСТ Р 52238-2004.  
3.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4. Текстурный рисунок нанесен по всей поверхности перчаток на пальцах и ладонях для улучшенного захвата инструментов. 
5. Длина перчатки не менее 285 мм (+/- 5 мм) для дополнительной защиты предплечья. 
6. Упакованы в индивидуальную упаковку парами, сохраняет стерильность перчаток после вскрытия внешней упаковки до момента надевании, в соответствии с ГОСТ Р 52238-2004.  Изделие одноразового применения. 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</si>
  <si>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
Изделие должно иметь следующие характеристики:
1. Одинарная толщина (в области пальцев) не менее 0,08 мм
 ладонь(центр ладони) не менее 0,07
манжета(25мм от конца манжеты) не менее 0,06 для механической прочности
2. В структуре перчатки содержится компонент, который обеспечивает непрерывное антибактериальное действие наружной поверхности перчатки для профилактики риска инфицирования и распространения инфекций контактным путем при продолжительных манипуляциях, диагностических и терапевтических процедурах с повышенным риском инфицирования.
3. Текстурный рисунок в области пальцев для улучшенного захвата инструментов. 
4. Усилие при разрыве не менее 7 Н (до ускоренного старения) и удлинение при разрыве не менее 500% (до ускоренного старения) в соответствии с ГОСТ Р 52239-2004. 
5. Длина перчатки не менее 240 мм для фиксации на предплечье. 
6. Информация о компоненте, обеспечивающем антибактериальное действие наружной поверхности перчатки, должна быть нанесена на упаковке в соответствии с ГОСТ Р 52239-2004 и подтверждена техническим паспортом или протоколом испытаний, или письмом производителя.
Изделие для одноразового использования.</t>
  </si>
  <si>
    <t xml:space="preserve">Стерильное изделие (перчатки хирургические) из латекса гевеи (натурального латекса), поверхность опудренная, не обладает антибактериальными свойствами, используется как двухсторонний защитный барьер на руках медицинского работника в хирургическом поле для защиты пациента и медперсонала. Изделие должно иметь следующие характеристики:
1. Одинарная толщина (в области пальцев) не менее 0,20 мм для обеспечения механической прочности.
2. Усилие при разрыве не менее 12,5Н (до ускоренного старения) и удлинение при разрыве не менее 700% (до ускоренного старения) в соответствии с ГОСТ Р 52238-2004.
3. Длина перчатки не менее 290 мм для дополнительной защиты предплечья.  
4. Форма перчатки анатомически правильная с расположением большого пальца в направлении ладони для удобства применения и профилактики утомляемости рук. 
5. Текстурный рисунок нанесен по всей наружной поверхности перчаток для улучшенного захвата инструментов. 
6. Манжета обрезана (без венчика) для профилактики пережимания предплечья, толщина в области манжеты (одинарная) не менее 0,20 мм для обеспечения механической прочности. 
7. Герметичность: AQL не выше 0,65
Упакованы в индивидуальную упаковку парами. Упаковка перчаток пластиковая для обеспечения механической прочности, в т.ч. для защиты от влаги и озона. Метод стерилизации радиационный. Класс потенциального риска применения не ниже 2а в соответствии с регистрационным удостоверением РЗН. Изделие одноразового применения. </t>
  </si>
  <si>
    <t xml:space="preserve">Нестерильное изделие (перчатки смотровые) из латекса гевеи (натурального латекса), поверхность без опудривания, используется как двухсторонний барьер для защиты пациента и персонала или для других санитарных целей. Изделие должно иметь следующие характеристики: 
1. Одинарная толщина (в области пальцев) не менее 0,18 мм
ладонь(центр ладони) не менее 0,14
манжета( 25мм от конца манжеты) не менее 0,11 для механической прочности при продолжительных манипуляциях.
2.Обработка поверхности:двойная хлоринация
3. Текстурный рисунок в области пальцев и ладони для улучшенного захвата инструментов и оборудования.
4. Усилие при разрыве не менее 7 Н (до ускоренного старения) и удлинение при разрыве не менее 650% (до ускоренного старения) в соответствии с ГОСТ Р 52239-2004. 
5. Длина перчатки не менее 240 мм для фиксации на предплечье. 
6. Сожержание латексных протеинов: не более 50мкг/г
Упаковка:наличие пиктограмм на упаковке(вирусной проницаемости, химической устойчивости, механической прочности)
Изделие для одноразового использования. </t>
  </si>
  <si>
    <t>Нестерильное изделие (перчатки смотровые) из нитрила, поверхность без опудривания, используется как двухсторонний барьер для защиты пациента и персонала и при возможной аллергии на латекс. Изделие должно иметь следующие характеристики:
1. Одинарная толщина (в области пальцев) не менее 0,08 мм 
ладонь(центр ладони) не менее 0,07
манжета(25мм от конца манжеты) не менее 0,06 для механической прочности.
2. Текстурный рисунок в области пальцев для улучшенного захвата инструментов.
3. Усилие при разрыве не менее 7 Н (до ускоренного старения) и удлинение при разрыве не менее 500% (до ускоренного старения) в соответствии с ГОСТ Р 52239-2004. 
4. Длина перчатки не менее 240 мм для фиксации на предплечье. 
Изделие для одноразового использования.</t>
  </si>
  <si>
    <t>Перчатки смотровые из латекса гевеи неопудренные нестерильные  
Размер по заявке заказчика
(XS,S,M,L,XL)</t>
  </si>
  <si>
    <t>Перчатки смотровые нитриловые неопудренные нестерильные   
Размер по заявке заказчика
(XS,S,M,L,XL)</t>
  </si>
  <si>
    <t>Перчатки смотровые/процедурные нитриловые, неопудренные, антибактериальные
Размер по заявке заказчика
(XS,S,M,L,XL)</t>
  </si>
  <si>
    <t>Перчатки хирургические из латекса гевеи  неопудренные стерильные
Размер по заявке заказчика</t>
  </si>
  <si>
    <t>Перчатки хирургические из латекса гевеи опудренные стерильные
Размер по заявке заказчика</t>
  </si>
  <si>
    <t>Перчатки хирургические из латекса гевеи неопудренные, стерильные
Размер по заявке заказчика</t>
  </si>
  <si>
    <t>Начальная (максимальная) цена единицы продукции,
руб.</t>
  </si>
  <si>
    <t>Начальная (максимальная) цена в год,
руб.</t>
  </si>
  <si>
    <t>Итого</t>
  </si>
  <si>
    <t>Техническое задание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</si>
</sst>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1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4.4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4.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60" applyFont="1" applyBorder="1">
      <alignment/>
      <protection/>
    </xf>
    <xf numFmtId="2" fontId="2" fillId="0" borderId="14" xfId="60" applyNumberFormat="1" applyFont="1" applyBorder="1">
      <alignment/>
      <protection/>
    </xf>
    <xf numFmtId="2" fontId="1" fillId="0" borderId="14" xfId="60" applyNumberFormat="1" applyFont="1" applyBorder="1">
      <alignment/>
      <protection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"/>
  <sheetViews>
    <sheetView tabSelected="1" zoomScale="55" zoomScaleNormal="55" zoomScalePageLayoutView="0" workbookViewId="0" topLeftCell="A7">
      <selection activeCell="I9" sqref="I9"/>
    </sheetView>
  </sheetViews>
  <sheetFormatPr defaultColWidth="10.66015625" defaultRowHeight="11.25"/>
  <cols>
    <col min="1" max="1" width="4.33203125" style="1" customWidth="1"/>
    <col min="2" max="2" width="4.5" style="1" customWidth="1"/>
    <col min="3" max="3" width="29.83203125" style="1" customWidth="1"/>
    <col min="4" max="4" width="15" style="1" customWidth="1"/>
    <col min="5" max="5" width="104.16015625" style="1" customWidth="1"/>
    <col min="6" max="6" width="6" style="1" customWidth="1"/>
    <col min="7" max="7" width="13.5" style="1" customWidth="1"/>
    <col min="8" max="8" width="30.66015625" style="2" customWidth="1"/>
    <col min="9" max="9" width="29" style="2" customWidth="1"/>
    <col min="10" max="16384" width="10.66015625" style="2" customWidth="1"/>
  </cols>
  <sheetData>
    <row r="1" spans="2:9" ht="49.5" customHeight="1">
      <c r="B1" s="27" t="s">
        <v>24</v>
      </c>
      <c r="C1" s="27"/>
      <c r="D1" s="27"/>
      <c r="E1" s="27"/>
      <c r="F1" s="27"/>
      <c r="G1" s="27"/>
      <c r="H1" s="27"/>
      <c r="I1" s="27"/>
    </row>
    <row r="2" spans="1:9" ht="106.5" customHeight="1">
      <c r="A2" s="19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20" t="s">
        <v>21</v>
      </c>
      <c r="I2" s="20" t="s">
        <v>22</v>
      </c>
    </row>
    <row r="3" spans="2:9" s="5" customFormat="1" ht="408.75" customHeight="1">
      <c r="B3" s="6">
        <v>1</v>
      </c>
      <c r="C3" s="7" t="s">
        <v>15</v>
      </c>
      <c r="D3" s="7" t="s">
        <v>6</v>
      </c>
      <c r="E3" s="8" t="s">
        <v>13</v>
      </c>
      <c r="F3" s="9" t="s">
        <v>7</v>
      </c>
      <c r="G3" s="10">
        <v>220000</v>
      </c>
      <c r="H3" s="21">
        <v>22</v>
      </c>
      <c r="I3" s="23">
        <f aca="true" t="shared" si="0" ref="I3:I8">G3*H3</f>
        <v>4840000</v>
      </c>
    </row>
    <row r="4" spans="2:9" s="1" customFormat="1" ht="408.75" customHeight="1">
      <c r="B4" s="6">
        <v>2</v>
      </c>
      <c r="C4" s="7" t="s">
        <v>16</v>
      </c>
      <c r="D4" s="7" t="s">
        <v>6</v>
      </c>
      <c r="E4" s="8" t="s">
        <v>14</v>
      </c>
      <c r="F4" s="9" t="s">
        <v>7</v>
      </c>
      <c r="G4" s="10">
        <v>88000</v>
      </c>
      <c r="H4" s="21">
        <v>21.4</v>
      </c>
      <c r="I4" s="23">
        <f t="shared" si="0"/>
        <v>1883199.9999999998</v>
      </c>
    </row>
    <row r="5" spans="2:9" s="1" customFormat="1" ht="408.75" customHeight="1">
      <c r="B5" s="6">
        <v>3</v>
      </c>
      <c r="C5" s="7" t="s">
        <v>17</v>
      </c>
      <c r="D5" s="7" t="s">
        <v>6</v>
      </c>
      <c r="E5" s="8" t="s">
        <v>11</v>
      </c>
      <c r="F5" s="9" t="s">
        <v>7</v>
      </c>
      <c r="G5" s="10">
        <v>2000</v>
      </c>
      <c r="H5" s="21">
        <v>23.27</v>
      </c>
      <c r="I5" s="23">
        <f t="shared" si="0"/>
        <v>46540</v>
      </c>
    </row>
    <row r="6" spans="2:9" s="1" customFormat="1" ht="408.75" customHeight="1">
      <c r="B6" s="6">
        <v>4</v>
      </c>
      <c r="C6" s="7" t="s">
        <v>18</v>
      </c>
      <c r="D6" s="7" t="s">
        <v>8</v>
      </c>
      <c r="E6" s="8" t="s">
        <v>9</v>
      </c>
      <c r="F6" s="9" t="s">
        <v>7</v>
      </c>
      <c r="G6" s="10">
        <v>9000</v>
      </c>
      <c r="H6" s="21">
        <v>40.15</v>
      </c>
      <c r="I6" s="23">
        <f t="shared" si="0"/>
        <v>361350</v>
      </c>
    </row>
    <row r="7" spans="2:9" s="1" customFormat="1" ht="408.75" customHeight="1">
      <c r="B7" s="6">
        <v>5</v>
      </c>
      <c r="C7" s="7" t="s">
        <v>19</v>
      </c>
      <c r="D7" s="7" t="s">
        <v>8</v>
      </c>
      <c r="E7" s="8" t="s">
        <v>12</v>
      </c>
      <c r="F7" s="9" t="s">
        <v>7</v>
      </c>
      <c r="G7" s="10">
        <v>3000</v>
      </c>
      <c r="H7" s="21">
        <v>48.85</v>
      </c>
      <c r="I7" s="23">
        <f t="shared" si="0"/>
        <v>146550</v>
      </c>
    </row>
    <row r="8" spans="1:9" s="1" customFormat="1" ht="408.75" customHeight="1">
      <c r="A8" s="11"/>
      <c r="B8" s="12">
        <v>6</v>
      </c>
      <c r="C8" s="13" t="s">
        <v>20</v>
      </c>
      <c r="D8" s="13" t="s">
        <v>8</v>
      </c>
      <c r="E8" s="14" t="s">
        <v>10</v>
      </c>
      <c r="F8" s="15" t="s">
        <v>7</v>
      </c>
      <c r="G8" s="16">
        <v>500</v>
      </c>
      <c r="H8" s="21">
        <v>33</v>
      </c>
      <c r="I8" s="23">
        <f t="shared" si="0"/>
        <v>16500</v>
      </c>
    </row>
    <row r="9" spans="1:9" s="1" customFormat="1" ht="15.75">
      <c r="A9" s="24" t="s">
        <v>23</v>
      </c>
      <c r="B9" s="25"/>
      <c r="C9" s="25"/>
      <c r="D9" s="25"/>
      <c r="E9" s="25"/>
      <c r="F9" s="25"/>
      <c r="G9" s="25"/>
      <c r="H9" s="26"/>
      <c r="I9" s="22">
        <f>SUM(I3:I8)</f>
        <v>7294140</v>
      </c>
    </row>
    <row r="10" s="1" customFormat="1" ht="333.75" customHeight="1"/>
    <row r="11" spans="3:4" s="1" customFormat="1" ht="249" customHeight="1">
      <c r="C11" s="17"/>
      <c r="D11" s="17"/>
    </row>
    <row r="12" s="1" customFormat="1" ht="334.5" customHeight="1">
      <c r="A12" s="18"/>
    </row>
  </sheetData>
  <sheetProtection/>
  <mergeCells count="2">
    <mergeCell ref="A9:H9"/>
    <mergeCell ref="B1:I1"/>
  </mergeCells>
  <printOptions/>
  <pageMargins left="0.7480314960629921" right="0.7480314960629921" top="0.14" bottom="0.984251968503937" header="0.1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Федин Алексей</dc:creator>
  <cp:keywords/>
  <dc:description/>
  <cp:lastModifiedBy>halitovaui</cp:lastModifiedBy>
  <cp:lastPrinted>2021-12-14T05:31:02Z</cp:lastPrinted>
  <dcterms:created xsi:type="dcterms:W3CDTF">2020-11-03T07:08:29Z</dcterms:created>
  <dcterms:modified xsi:type="dcterms:W3CDTF">2022-02-14T10:26:26Z</dcterms:modified>
  <cp:category/>
  <cp:version/>
  <cp:contentType/>
  <cp:contentStatus/>
  <cp:revision>1</cp:revision>
</cp:coreProperties>
</file>